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45FB97D3-8D0B-4068-960D-251F845BFAA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/>
  <c r="J11" i="1" l="1"/>
  <c r="J21" i="1" s="1"/>
  <c r="I11" i="1"/>
  <c r="I21" i="1" s="1"/>
  <c r="H11" i="1"/>
  <c r="H21" i="1" s="1"/>
  <c r="G11" i="1"/>
  <c r="G21" i="1" s="1"/>
  <c r="F11" i="1"/>
  <c r="F21" i="1" s="1"/>
  <c r="E11" i="1"/>
  <c r="E21" i="1" s="1"/>
</calcChain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<sst xmlns="http://schemas.openxmlformats.org/spreadsheetml/2006/main" count="59" uniqueCount="48">
  <si>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</si>
  <si>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</si>
  <si>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</si>
  <si>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</si>
  <si>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</si>
  <si>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</si>
  <si>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</si>
  <si>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</si>
  <si>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</si>
  <si>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</si>
  <si>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</si>
  <si>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</si>
  <si>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</si>
  <si>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</si>
  <si>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</si>
  <si>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</si>
  <si>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закуска</t>
  </si>
  <si>
    <t>Чай с сахаром</t>
  </si>
  <si>
    <t>гарнир</t>
  </si>
  <si>
    <t>понедельник</t>
  </si>
  <si>
    <t>гор.блюдо</t>
  </si>
  <si>
    <t>гор.напиток</t>
  </si>
  <si>
    <t>К000376</t>
  </si>
  <si>
    <t>Хлеб пшеничный</t>
  </si>
  <si>
    <t>1 блюдо</t>
  </si>
  <si>
    <t>2 блюдо</t>
  </si>
  <si>
    <t>напиток</t>
  </si>
  <si>
    <t>хлеб бел.</t>
  </si>
  <si>
    <t>К000478</t>
  </si>
  <si>
    <t>фрукты</t>
  </si>
  <si>
    <t>хлеб черн.</t>
  </si>
  <si>
    <t>Курица запеченная</t>
  </si>
  <si>
    <t>Каша пшеничная с маслом</t>
  </si>
  <si>
    <t>Плоды или ягоды свежие (яблоки)</t>
  </si>
  <si>
    <t>Хлеб ржаной</t>
  </si>
  <si>
    <t>Салат из смеси бобовых</t>
  </si>
  <si>
    <t>К000486</t>
  </si>
  <si>
    <t>К000477</t>
  </si>
  <si>
    <t>К000338</t>
  </si>
  <si>
    <t>п008</t>
  </si>
  <si>
    <t>К000039</t>
  </si>
  <si>
    <t>салат витаминный из свежей капусты (2вариант)</t>
  </si>
  <si>
    <t>Суп-харчо</t>
  </si>
  <si>
    <t>Компот из смеси сухофруктов</t>
  </si>
  <si>
    <t>К000049</t>
  </si>
  <si>
    <t>К000491</t>
  </si>
  <si>
    <t>К000349</t>
  </si>
  <si>
    <t>МБОУ "СОШ №9" г.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</si>
</sst>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vertical="center"/>
    </xf>
    <xf numFmtId="0" fontId="2" fillId="2" borderId="1" xfId="0" applyFont="1" applyFill="1" applyBorder="1"/>
    <xf numFmtId="2" fontId="3" fillId="3" borderId="1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vertical="center"/>
    </xf>
    <xf numFmtId="0" fontId="4" fillId="2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16" fontId="5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16" fontId="7" fillId="3" borderId="1" xfId="0" applyNumberFormat="1" applyFont="1" applyFill="1" applyBorder="1" applyAlignment="1">
      <alignment horizontal="right" vertical="center"/>
    </xf>
    <xf numFmtId="0" fontId="7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12</v>
      </c>
      <c r="F1" s="4"/>
      <c r="G1" t="s">
        <v>19</v>
      </c>
      <c r="I1" t="s">
        <v>1</v>
      </c>
      <c r="J1" s="3">
        <v>46083</v>
      </c>
    </row>
    <row r="2" spans="1:10" ht="7.5" customHeight="1" x14ac:dyDescent="0.25"/>
    <row r="3" spans="1:10" x14ac:dyDescent="0.25">
      <c r="A3" s="5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1" t="s">
        <v>10</v>
      </c>
      <c r="B4" s="10" t="s">
        <v>20</v>
      </c>
      <c r="C4" s="24" t="s">
        <v>36</v>
      </c>
      <c r="D4" s="15" t="s">
        <v>31</v>
      </c>
      <c r="E4" s="10">
        <v>90</v>
      </c>
      <c r="F4" s="11">
        <v>28.13</v>
      </c>
      <c r="G4" s="12">
        <v>267</v>
      </c>
      <c r="H4" s="11">
        <v>17.96</v>
      </c>
      <c r="I4" s="11">
        <v>21.4</v>
      </c>
      <c r="J4" s="11">
        <v>0.67</v>
      </c>
    </row>
    <row r="5" spans="1:10" x14ac:dyDescent="0.25">
      <c r="A5" s="1"/>
      <c r="B5" s="10" t="s">
        <v>18</v>
      </c>
      <c r="C5" s="24" t="s">
        <v>37</v>
      </c>
      <c r="D5" s="15" t="s">
        <v>32</v>
      </c>
      <c r="E5" s="10">
        <v>150</v>
      </c>
      <c r="F5" s="11">
        <v>7.73</v>
      </c>
      <c r="G5" s="12">
        <v>116</v>
      </c>
      <c r="H5" s="11">
        <v>3.28</v>
      </c>
      <c r="I5" s="11">
        <v>3.78</v>
      </c>
      <c r="J5" s="11">
        <v>17.190000000000001</v>
      </c>
    </row>
    <row r="6" spans="1:10" x14ac:dyDescent="0.25">
      <c r="A6" s="1"/>
      <c r="B6" s="10" t="s">
        <v>21</v>
      </c>
      <c r="C6" s="24" t="s">
        <v>22</v>
      </c>
      <c r="D6" s="15" t="s">
        <v>17</v>
      </c>
      <c r="E6" s="10">
        <v>200</v>
      </c>
      <c r="F6" s="12">
        <v>2.5099999999999998</v>
      </c>
      <c r="G6" s="12">
        <v>56</v>
      </c>
      <c r="H6" s="11">
        <v>0.19</v>
      </c>
      <c r="I6" s="11">
        <v>0.04</v>
      </c>
      <c r="J6" s="11">
        <v>13.66</v>
      </c>
    </row>
    <row r="7" spans="1:10" x14ac:dyDescent="0.25">
      <c r="A7" s="1"/>
      <c r="B7" s="10" t="s">
        <v>13</v>
      </c>
      <c r="C7" s="25" t="s">
        <v>28</v>
      </c>
      <c r="D7" s="15" t="s">
        <v>23</v>
      </c>
      <c r="E7" s="10">
        <v>50</v>
      </c>
      <c r="F7" s="13">
        <v>3.6</v>
      </c>
      <c r="G7" s="14">
        <v>98</v>
      </c>
      <c r="H7" s="11">
        <v>4.25</v>
      </c>
      <c r="I7" s="11">
        <v>0.8</v>
      </c>
      <c r="J7" s="12">
        <v>18.5</v>
      </c>
    </row>
    <row r="8" spans="1:10" x14ac:dyDescent="0.25">
      <c r="A8" s="1"/>
      <c r="B8" s="10" t="s">
        <v>29</v>
      </c>
      <c r="C8" s="26" t="s">
        <v>38</v>
      </c>
      <c r="D8" s="15" t="s">
        <v>33</v>
      </c>
      <c r="E8" s="10">
        <v>200</v>
      </c>
      <c r="F8" s="11">
        <v>19.600000000000001</v>
      </c>
      <c r="G8" s="12">
        <v>89</v>
      </c>
      <c r="H8" s="12">
        <v>0.8</v>
      </c>
      <c r="I8" s="12">
        <v>0.8</v>
      </c>
      <c r="J8" s="12">
        <v>19.600000000000001</v>
      </c>
    </row>
    <row r="9" spans="1:10" x14ac:dyDescent="0.25">
      <c r="A9" s="1"/>
      <c r="B9" s="10" t="s">
        <v>30</v>
      </c>
      <c r="C9" s="27" t="s">
        <v>39</v>
      </c>
      <c r="D9" s="15" t="s">
        <v>34</v>
      </c>
      <c r="E9" s="19">
        <v>20</v>
      </c>
      <c r="F9" s="11">
        <v>1.56</v>
      </c>
      <c r="G9" s="12">
        <v>35</v>
      </c>
      <c r="H9" s="12">
        <v>1.32</v>
      </c>
      <c r="I9" s="12">
        <v>0.24</v>
      </c>
      <c r="J9" s="12">
        <v>6.82</v>
      </c>
    </row>
    <row r="10" spans="1:10" x14ac:dyDescent="0.25">
      <c r="A10" s="1"/>
      <c r="B10" s="10" t="s">
        <v>16</v>
      </c>
      <c r="C10" s="27" t="s">
        <v>40</v>
      </c>
      <c r="D10" s="16" t="s">
        <v>35</v>
      </c>
      <c r="E10" s="14">
        <v>60</v>
      </c>
      <c r="F10" s="13">
        <v>11.94</v>
      </c>
      <c r="G10" s="14">
        <v>49</v>
      </c>
      <c r="H10" s="13">
        <v>1.52</v>
      </c>
      <c r="I10" s="13">
        <v>2.58</v>
      </c>
      <c r="J10" s="13">
        <v>5.0999999999999996</v>
      </c>
    </row>
    <row r="11" spans="1:10" x14ac:dyDescent="0.25">
      <c r="A11" s="1"/>
      <c r="B11" s="18"/>
      <c r="C11" s="17"/>
      <c r="D11" s="16"/>
      <c r="E11" s="14">
        <f t="shared" ref="E11:J11" si="0">SUM(E4:E10)</f>
        <v>770</v>
      </c>
      <c r="F11" s="13">
        <f t="shared" si="0"/>
        <v>75.070000000000007</v>
      </c>
      <c r="G11" s="14">
        <f t="shared" si="0"/>
        <v>710</v>
      </c>
      <c r="H11" s="13">
        <f t="shared" si="0"/>
        <v>29.320000000000004</v>
      </c>
      <c r="I11" s="13">
        <f t="shared" si="0"/>
        <v>29.64</v>
      </c>
      <c r="J11" s="13">
        <f t="shared" si="0"/>
        <v>81.539999999999992</v>
      </c>
    </row>
    <row r="12" spans="1:10" x14ac:dyDescent="0.25">
      <c r="A12" s="1"/>
      <c r="B12" s="18"/>
      <c r="C12" s="17"/>
      <c r="D12" s="16"/>
      <c r="E12" s="14"/>
      <c r="F12" s="14"/>
      <c r="G12" s="14"/>
      <c r="H12" s="14"/>
      <c r="I12" s="14"/>
      <c r="J12" s="14"/>
    </row>
    <row r="13" spans="1:10" x14ac:dyDescent="0.25">
      <c r="A13" s="1" t="s">
        <v>11</v>
      </c>
      <c r="B13" s="18" t="s">
        <v>16</v>
      </c>
      <c r="C13" s="17" t="s">
        <v>44</v>
      </c>
      <c r="D13" s="28" t="s">
        <v>41</v>
      </c>
      <c r="E13" s="14">
        <v>60</v>
      </c>
      <c r="F13" s="14">
        <v>7.99</v>
      </c>
      <c r="G13" s="14">
        <v>62</v>
      </c>
      <c r="H13" s="14">
        <v>1.17</v>
      </c>
      <c r="I13" s="14">
        <v>3.71</v>
      </c>
      <c r="J13" s="14">
        <v>5.87</v>
      </c>
    </row>
    <row r="14" spans="1:10" x14ac:dyDescent="0.25">
      <c r="A14" s="1"/>
      <c r="B14" s="10" t="s">
        <v>24</v>
      </c>
      <c r="C14" s="20" t="s">
        <v>45</v>
      </c>
      <c r="D14" s="15" t="s">
        <v>42</v>
      </c>
      <c r="E14" s="10">
        <v>200</v>
      </c>
      <c r="F14" s="11">
        <v>25.58</v>
      </c>
      <c r="G14" s="12">
        <v>152</v>
      </c>
      <c r="H14" s="11">
        <v>5.47</v>
      </c>
      <c r="I14" s="11">
        <v>5.21</v>
      </c>
      <c r="J14" s="11">
        <v>13.93</v>
      </c>
    </row>
    <row r="15" spans="1:10" x14ac:dyDescent="0.25">
      <c r="A15" s="1"/>
      <c r="B15" s="10" t="s">
        <v>25</v>
      </c>
      <c r="C15" s="20" t="s">
        <v>36</v>
      </c>
      <c r="D15" s="15" t="s">
        <v>31</v>
      </c>
      <c r="E15" s="10">
        <v>90</v>
      </c>
      <c r="F15" s="11">
        <v>28.13</v>
      </c>
      <c r="G15" s="12">
        <v>267</v>
      </c>
      <c r="H15" s="11">
        <v>17.96</v>
      </c>
      <c r="I15" s="11">
        <v>21.4</v>
      </c>
      <c r="J15" s="11">
        <v>0.67</v>
      </c>
    </row>
    <row r="16" spans="1:10" x14ac:dyDescent="0.25">
      <c r="A16" s="1"/>
      <c r="B16" s="10" t="s">
        <v>18</v>
      </c>
      <c r="C16" s="20" t="s">
        <v>37</v>
      </c>
      <c r="D16" s="15" t="s">
        <v>32</v>
      </c>
      <c r="E16" s="10">
        <v>150</v>
      </c>
      <c r="F16" s="12">
        <v>7.73</v>
      </c>
      <c r="G16" s="12">
        <v>116</v>
      </c>
      <c r="H16" s="11">
        <v>3.28</v>
      </c>
      <c r="I16" s="11">
        <v>3.78</v>
      </c>
      <c r="J16" s="12">
        <v>17.190000000000001</v>
      </c>
    </row>
    <row r="17" spans="1:10" x14ac:dyDescent="0.25">
      <c r="A17" s="1"/>
      <c r="B17" s="10" t="s">
        <v>26</v>
      </c>
      <c r="C17" s="21" t="s">
        <v>46</v>
      </c>
      <c r="D17" s="15" t="s">
        <v>43</v>
      </c>
      <c r="E17" s="10">
        <v>200</v>
      </c>
      <c r="F17" s="13">
        <v>3.51</v>
      </c>
      <c r="G17" s="14">
        <v>60</v>
      </c>
      <c r="H17" s="11">
        <v>3.0000000000000001E-3</v>
      </c>
      <c r="I17" s="12">
        <v>0</v>
      </c>
      <c r="J17" s="12">
        <v>14.94</v>
      </c>
    </row>
    <row r="18" spans="1:10" x14ac:dyDescent="0.25">
      <c r="A18" s="1"/>
      <c r="B18" s="10" t="s">
        <v>27</v>
      </c>
      <c r="C18" s="22" t="s">
        <v>28</v>
      </c>
      <c r="D18" s="15" t="s">
        <v>23</v>
      </c>
      <c r="E18" s="10">
        <v>50</v>
      </c>
      <c r="F18" s="11">
        <v>3.6</v>
      </c>
      <c r="G18" s="12">
        <v>98</v>
      </c>
      <c r="H18" s="12">
        <v>4.25</v>
      </c>
      <c r="I18" s="12">
        <v>0.8</v>
      </c>
      <c r="J18" s="12">
        <v>18.5</v>
      </c>
    </row>
    <row r="19" spans="1:10" x14ac:dyDescent="0.25">
      <c r="A19" s="1"/>
      <c r="B19" s="10" t="s">
        <v>30</v>
      </c>
      <c r="C19" s="23" t="s">
        <v>39</v>
      </c>
      <c r="D19" s="15" t="s">
        <v>34</v>
      </c>
      <c r="E19" s="19">
        <v>20</v>
      </c>
      <c r="F19" s="11">
        <v>1.56</v>
      </c>
      <c r="G19" s="12">
        <v>35</v>
      </c>
      <c r="H19" s="12">
        <v>1.32</v>
      </c>
      <c r="I19" s="12">
        <v>0.24</v>
      </c>
      <c r="J19" s="12">
        <v>6.82</v>
      </c>
    </row>
    <row r="20" spans="1:10" x14ac:dyDescent="0.25">
      <c r="A20" s="1"/>
      <c r="B20" s="18"/>
      <c r="C20" s="12"/>
      <c r="D20" s="16"/>
      <c r="E20" s="14">
        <f t="shared" ref="E20:J20" si="1">E13+E14+E15+E16+E17+E18+E19</f>
        <v>770</v>
      </c>
      <c r="F20" s="13">
        <f t="shared" si="1"/>
        <v>78.100000000000009</v>
      </c>
      <c r="G20" s="14">
        <f t="shared" si="1"/>
        <v>790</v>
      </c>
      <c r="H20" s="13">
        <f t="shared" si="1"/>
        <v>33.453000000000003</v>
      </c>
      <c r="I20" s="13">
        <f t="shared" si="1"/>
        <v>35.14</v>
      </c>
      <c r="J20" s="13">
        <f t="shared" si="1"/>
        <v>77.919999999999987</v>
      </c>
    </row>
    <row r="21" spans="1:10" x14ac:dyDescent="0.25">
      <c r="A21" s="1"/>
      <c r="B21" s="2"/>
      <c r="C21" s="6"/>
      <c r="D21" s="7"/>
      <c r="E21" s="8">
        <f t="shared" ref="E21:J21" si="2">E11+E20</f>
        <v>1540</v>
      </c>
      <c r="F21" s="9">
        <f>F11+F20</f>
        <v>153.17000000000002</v>
      </c>
      <c r="G21" s="8">
        <f t="shared" si="2"/>
        <v>1500</v>
      </c>
      <c r="H21" s="9">
        <f t="shared" si="2"/>
        <v>62.77300000000001</v>
      </c>
      <c r="I21" s="9">
        <f t="shared" si="2"/>
        <v>64.78</v>
      </c>
      <c r="J21" s="9">
        <f t="shared" si="2"/>
        <v>159.45999999999998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2022-09-07T10:25:20Z</cp:lastPrinted>
  <dcterms:created xsi:type="dcterms:W3CDTF">2015-06-05T18:19:34Z</dcterms:created>
  <dcterms:modified xsi:type="dcterms:W3CDTF">2026-03-03T11:53:20Z</dcterms:modified>
</cp:coreProperties>
</file>